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0C052F0D-E38F-49A8-BF3A-8AC2CCD418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5" l="1"/>
  <c r="B24" i="5"/>
  <c r="A24" i="5"/>
  <c r="L23" i="5"/>
  <c r="J23" i="5"/>
  <c r="I23" i="5"/>
  <c r="I24" i="5" s="1"/>
  <c r="H23" i="5"/>
  <c r="H24" i="5" s="1"/>
  <c r="G23" i="5"/>
  <c r="F23" i="5"/>
  <c r="F24" i="5" s="1"/>
  <c r="B14" i="5"/>
  <c r="A14" i="5"/>
  <c r="L13" i="5"/>
  <c r="L24" i="5" s="1"/>
  <c r="J13" i="5"/>
  <c r="J24" i="5" s="1"/>
  <c r="I13" i="5"/>
  <c r="H13" i="5"/>
  <c r="G13" i="5"/>
</calcChain>
</file>

<file path=xl/sharedStrings.xml><?xml version="1.0" encoding="utf-8"?>
<sst xmlns="http://schemas.openxmlformats.org/spreadsheetml/2006/main" count="55" uniqueCount="54">
  <si>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</si>
  <si>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</si>
  <si>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</si>
  <si>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</si>
  <si>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</si>
  <si>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</si>
  <si>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</si>
  <si>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</si>
  <si>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</si>
  <si>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</si>
  <si>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</si>
  <si>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</si>
  <si>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</si>
  <si>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</si>
  <si>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</si>
  <si>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</si>
  <si>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</si>
  <si>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</si>
  <si>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</si>
  <si>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</si>
  <si>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</si>
  <si>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</si>
  <si>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</si>
  <si>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</si>
  <si>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</si>
  <si>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</si>
  <si>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</si>
  <si>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</si>
  <si>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</si>
  <si>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</si>
  <si>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</si>
  <si>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</si>
  <si>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</si>
  <si>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</si>
  <si>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</si>
  <si>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</si>
  <si>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</si>
  <si>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</si>
  <si>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</si>
  <si>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</si>
  <si>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</si>
  <si>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</si>
  <si>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</si>
  <si>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</si>
  <si>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печенье</t>
  </si>
  <si>
    <t>чай с лимоном</t>
  </si>
  <si>
    <t>суп с макаронными изделиями</t>
  </si>
  <si>
    <t>пр.произ.</t>
  </si>
  <si>
    <t>100/15/15</t>
  </si>
  <si>
    <t>каша дружба</t>
  </si>
  <si>
    <t>бутерброд с маслои и сыром</t>
  </si>
  <si>
    <t>винегрет овощной</t>
  </si>
  <si>
    <t>курица в соусе с томатом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</si>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</sst>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2" fontId="4" fillId="4" borderId="4" xfId="0" applyNumberFormat="1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O17" sqref="O17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44" t="s">
        <v>14</v>
      </c>
      <c r="D1" s="45"/>
      <c r="E1" s="45"/>
      <c r="F1" s="3" t="s">
        <v>15</v>
      </c>
      <c r="G1" s="2" t="s">
        <v>16</v>
      </c>
      <c r="H1" s="46" t="s">
        <v>17</v>
      </c>
      <c r="I1" s="46"/>
      <c r="J1" s="46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46" t="s">
        <v>20</v>
      </c>
      <c r="I2" s="46"/>
      <c r="J2" s="46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10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40" t="s">
        <v>32</v>
      </c>
      <c r="B5" s="41" t="s">
        <v>33</v>
      </c>
      <c r="C5" s="42" t="s">
        <v>34</v>
      </c>
      <c r="D5" s="42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2" t="s">
        <v>41</v>
      </c>
      <c r="K5" s="43" t="s">
        <v>42</v>
      </c>
      <c r="L5" s="42" t="s">
        <v>43</v>
      </c>
    </row>
    <row r="6" spans="1:12" x14ac:dyDescent="0.25">
      <c r="A6" s="22">
        <v>2</v>
      </c>
      <c r="B6" s="23">
        <v>5</v>
      </c>
      <c r="C6" s="11" t="s">
        <v>1</v>
      </c>
      <c r="D6" s="12" t="s">
        <v>2</v>
      </c>
      <c r="E6" s="57" t="s">
        <v>49</v>
      </c>
      <c r="F6" s="29">
        <v>220</v>
      </c>
      <c r="G6" s="29">
        <v>9.24</v>
      </c>
      <c r="H6" s="29">
        <v>5.67</v>
      </c>
      <c r="I6" s="29">
        <v>28.54</v>
      </c>
      <c r="J6" s="29">
        <v>264</v>
      </c>
      <c r="K6" s="30">
        <v>260</v>
      </c>
      <c r="L6" s="29">
        <v>21.64</v>
      </c>
    </row>
    <row r="7" spans="1:12" x14ac:dyDescent="0.25">
      <c r="A7" s="24"/>
      <c r="B7" s="18"/>
      <c r="C7" s="13"/>
      <c r="D7" s="14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4"/>
      <c r="B8" s="18"/>
      <c r="C8" s="13"/>
      <c r="D8" s="15" t="s">
        <v>3</v>
      </c>
      <c r="E8" s="31" t="s">
        <v>45</v>
      </c>
      <c r="F8" s="32">
        <v>200</v>
      </c>
      <c r="G8" s="32">
        <v>0</v>
      </c>
      <c r="H8" s="32">
        <v>0</v>
      </c>
      <c r="I8" s="32">
        <v>15</v>
      </c>
      <c r="J8" s="32">
        <v>61</v>
      </c>
      <c r="K8" s="33">
        <v>494</v>
      </c>
      <c r="L8" s="32">
        <v>5.32</v>
      </c>
    </row>
    <row r="9" spans="1:12" ht="25.5" x14ac:dyDescent="0.25">
      <c r="A9" s="24"/>
      <c r="B9" s="18"/>
      <c r="C9" s="13"/>
      <c r="D9" s="15" t="s">
        <v>7</v>
      </c>
      <c r="E9" s="31" t="s">
        <v>50</v>
      </c>
      <c r="F9" s="32" t="s">
        <v>48</v>
      </c>
      <c r="G9" s="32">
        <v>6.31</v>
      </c>
      <c r="H9" s="32">
        <v>9.64</v>
      </c>
      <c r="I9" s="32">
        <v>22</v>
      </c>
      <c r="J9" s="32">
        <v>142</v>
      </c>
      <c r="K9" s="33">
        <v>91</v>
      </c>
      <c r="L9" s="32">
        <v>35</v>
      </c>
    </row>
    <row r="10" spans="1:12" x14ac:dyDescent="0.25">
      <c r="A10" s="24"/>
      <c r="B10" s="18"/>
      <c r="C10" s="13"/>
      <c r="D10" s="15" t="s">
        <v>28</v>
      </c>
      <c r="E10" s="31"/>
      <c r="F10" s="32"/>
      <c r="G10" s="32"/>
      <c r="H10" s="32"/>
      <c r="I10" s="32"/>
      <c r="J10" s="32"/>
      <c r="K10" s="33"/>
      <c r="L10" s="32"/>
    </row>
    <row r="11" spans="1:12" x14ac:dyDescent="0.25">
      <c r="A11" s="24"/>
      <c r="B11" s="18"/>
      <c r="C11" s="13"/>
      <c r="D11" s="14"/>
      <c r="E11" s="31" t="s">
        <v>44</v>
      </c>
      <c r="F11" s="32">
        <v>46</v>
      </c>
      <c r="G11" s="32">
        <v>3.4</v>
      </c>
      <c r="H11" s="32">
        <v>3.26</v>
      </c>
      <c r="I11" s="32">
        <v>13.87</v>
      </c>
      <c r="J11" s="32">
        <v>95</v>
      </c>
      <c r="K11" s="33" t="s">
        <v>47</v>
      </c>
      <c r="L11" s="32">
        <v>11.04</v>
      </c>
    </row>
    <row r="12" spans="1:12" x14ac:dyDescent="0.25">
      <c r="A12" s="24"/>
      <c r="B12" s="18"/>
      <c r="C12" s="13"/>
      <c r="D12" s="14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25"/>
      <c r="B13" s="19"/>
      <c r="C13" s="16"/>
      <c r="D13" s="20" t="s">
        <v>29</v>
      </c>
      <c r="E13" s="34"/>
      <c r="F13" s="35">
        <v>566</v>
      </c>
      <c r="G13" s="35">
        <f>SUM(G6:G12)</f>
        <v>18.95</v>
      </c>
      <c r="H13" s="35">
        <f>SUM(H6:H12)</f>
        <v>18.57</v>
      </c>
      <c r="I13" s="35">
        <f>SUM(I6:I12)</f>
        <v>79.41</v>
      </c>
      <c r="J13" s="35">
        <f>SUM(J6:J12)</f>
        <v>562</v>
      </c>
      <c r="K13" s="36"/>
      <c r="L13" s="37">
        <f>SUM(L6:L12)</f>
        <v>73</v>
      </c>
    </row>
    <row r="14" spans="1:12" x14ac:dyDescent="0.25">
      <c r="A14" s="26">
        <f>A6</f>
        <v>2</v>
      </c>
      <c r="B14" s="21">
        <f>B6</f>
        <v>5</v>
      </c>
      <c r="C14" s="17" t="s">
        <v>11</v>
      </c>
      <c r="D14" s="15" t="s">
        <v>10</v>
      </c>
      <c r="E14" s="31" t="s">
        <v>51</v>
      </c>
      <c r="F14" s="32">
        <v>100</v>
      </c>
      <c r="G14" s="32">
        <v>3.26</v>
      </c>
      <c r="H14" s="32">
        <v>4.3600000000000003</v>
      </c>
      <c r="I14" s="32">
        <v>3.54</v>
      </c>
      <c r="J14" s="32">
        <v>85.61</v>
      </c>
      <c r="K14" s="33">
        <v>76</v>
      </c>
      <c r="L14" s="32">
        <v>14.39</v>
      </c>
    </row>
    <row r="15" spans="1:12" ht="25.5" x14ac:dyDescent="0.25">
      <c r="A15" s="24"/>
      <c r="B15" s="18"/>
      <c r="C15" s="13"/>
      <c r="D15" s="15" t="s">
        <v>4</v>
      </c>
      <c r="E15" s="31" t="s">
        <v>46</v>
      </c>
      <c r="F15" s="32">
        <v>250</v>
      </c>
      <c r="G15" s="32">
        <v>1.9</v>
      </c>
      <c r="H15" s="32">
        <v>7.25</v>
      </c>
      <c r="I15" s="32">
        <v>5.65</v>
      </c>
      <c r="J15" s="32">
        <v>175.36</v>
      </c>
      <c r="K15" s="33">
        <v>157</v>
      </c>
      <c r="L15" s="32">
        <v>21.97</v>
      </c>
    </row>
    <row r="16" spans="1:12" ht="25.5" x14ac:dyDescent="0.25">
      <c r="A16" s="24"/>
      <c r="B16" s="18"/>
      <c r="C16" s="13"/>
      <c r="D16" s="15" t="s">
        <v>5</v>
      </c>
      <c r="E16" s="31" t="s">
        <v>52</v>
      </c>
      <c r="F16" s="32">
        <v>100</v>
      </c>
      <c r="G16" s="32">
        <v>10.67</v>
      </c>
      <c r="H16" s="32">
        <v>9.34</v>
      </c>
      <c r="I16" s="32">
        <v>3.3</v>
      </c>
      <c r="J16" s="32">
        <v>112.38</v>
      </c>
      <c r="K16" s="33">
        <v>405</v>
      </c>
      <c r="L16" s="32">
        <v>40.770000000000003</v>
      </c>
    </row>
    <row r="17" spans="1:12" x14ac:dyDescent="0.25">
      <c r="A17" s="24"/>
      <c r="B17" s="18"/>
      <c r="C17" s="13"/>
      <c r="D17" s="15" t="s">
        <v>6</v>
      </c>
      <c r="E17" s="31" t="s">
        <v>53</v>
      </c>
      <c r="F17" s="32">
        <v>180</v>
      </c>
      <c r="G17" s="32">
        <v>2.64</v>
      </c>
      <c r="H17" s="32">
        <v>6.34</v>
      </c>
      <c r="I17" s="32">
        <v>22.34</v>
      </c>
      <c r="J17" s="32">
        <v>123.61</v>
      </c>
      <c r="K17" s="33">
        <v>429</v>
      </c>
      <c r="L17" s="32">
        <v>13.33</v>
      </c>
    </row>
    <row r="18" spans="1:12" ht="25.5" x14ac:dyDescent="0.25">
      <c r="A18" s="24"/>
      <c r="B18" s="18"/>
      <c r="C18" s="13"/>
      <c r="D18" s="15" t="s">
        <v>13</v>
      </c>
      <c r="E18" s="31" t="s">
        <v>31</v>
      </c>
      <c r="F18" s="32">
        <v>200</v>
      </c>
      <c r="G18" s="32">
        <v>0.1</v>
      </c>
      <c r="H18" s="32">
        <v>0</v>
      </c>
      <c r="I18" s="32">
        <v>20.7</v>
      </c>
      <c r="J18" s="32">
        <v>83</v>
      </c>
      <c r="K18" s="33">
        <v>520</v>
      </c>
      <c r="L18" s="32">
        <v>7.34</v>
      </c>
    </row>
    <row r="19" spans="1:12" x14ac:dyDescent="0.25">
      <c r="A19" s="24"/>
      <c r="B19" s="18"/>
      <c r="C19" s="13"/>
      <c r="D19" s="15" t="s">
        <v>12</v>
      </c>
      <c r="E19" s="51" t="s">
        <v>9</v>
      </c>
      <c r="F19" s="52">
        <v>80</v>
      </c>
      <c r="G19" s="53">
        <v>4.26</v>
      </c>
      <c r="H19" s="53">
        <v>0.3</v>
      </c>
      <c r="I19" s="54">
        <v>37.56</v>
      </c>
      <c r="J19" s="49">
        <v>141</v>
      </c>
      <c r="K19" s="50">
        <v>108</v>
      </c>
      <c r="L19" s="49">
        <v>6.4</v>
      </c>
    </row>
    <row r="20" spans="1:12" x14ac:dyDescent="0.25">
      <c r="A20" s="24"/>
      <c r="B20" s="18"/>
      <c r="C20" s="13"/>
      <c r="D20" s="15" t="s">
        <v>30</v>
      </c>
      <c r="E20" s="55" t="s">
        <v>8</v>
      </c>
      <c r="F20" s="52">
        <v>35</v>
      </c>
      <c r="G20" s="53">
        <v>5.2</v>
      </c>
      <c r="H20" s="53">
        <v>1.2</v>
      </c>
      <c r="I20" s="54">
        <v>26.47</v>
      </c>
      <c r="J20" s="49">
        <v>104</v>
      </c>
      <c r="K20" s="50">
        <v>109</v>
      </c>
      <c r="L20" s="49">
        <v>2.8</v>
      </c>
    </row>
    <row r="21" spans="1:12" x14ac:dyDescent="0.25">
      <c r="A21" s="24"/>
      <c r="B21" s="18"/>
      <c r="C21" s="13"/>
      <c r="D21" s="14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4"/>
      <c r="B22" s="18"/>
      <c r="C22" s="13"/>
      <c r="D22" s="14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25"/>
      <c r="B23" s="19"/>
      <c r="C23" s="16"/>
      <c r="D23" s="20" t="s">
        <v>29</v>
      </c>
      <c r="E23" s="34"/>
      <c r="F23" s="35">
        <f>SUM(F14:F22)</f>
        <v>945</v>
      </c>
      <c r="G23" s="35">
        <f>SUM(G14:G22)</f>
        <v>28.029999999999998</v>
      </c>
      <c r="H23" s="35">
        <f>SUM(H14:H22)</f>
        <v>28.79</v>
      </c>
      <c r="I23" s="35">
        <f>SUM(I14:I22)</f>
        <v>119.56</v>
      </c>
      <c r="J23" s="35">
        <f>SUM(J14:J22)</f>
        <v>824.96</v>
      </c>
      <c r="K23" s="36"/>
      <c r="L23" s="37">
        <f>SUM(L14:L22)</f>
        <v>107</v>
      </c>
    </row>
    <row r="24" spans="1:12" ht="15.75" thickBot="1" x14ac:dyDescent="0.3">
      <c r="A24" s="27">
        <f>A6</f>
        <v>2</v>
      </c>
      <c r="B24" s="28">
        <f>B6</f>
        <v>5</v>
      </c>
      <c r="C24" s="47" t="s">
        <v>27</v>
      </c>
      <c r="D24" s="48"/>
      <c r="E24" s="38"/>
      <c r="F24" s="39">
        <f>F13+F23</f>
        <v>1511</v>
      </c>
      <c r="G24" s="39">
        <f>G13+G23</f>
        <v>46.98</v>
      </c>
      <c r="H24" s="39">
        <f>H13+H23</f>
        <v>47.36</v>
      </c>
      <c r="I24" s="39">
        <f>I13+I23</f>
        <v>198.97</v>
      </c>
      <c r="J24" s="39">
        <f>J13+J23</f>
        <v>1386.96</v>
      </c>
      <c r="K24" s="39"/>
      <c r="L24" s="56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2024-05-03T00:34:10Z</dcterms:modified>
</cp:coreProperties>
</file>