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7AC27525-7CA0-4B19-BB2A-43F0B0F66C2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  <c r="F13" i="5"/>
  <c r="F24" i="5" s="1"/>
</calcChain>
</file>

<file path=xl/sharedStrings.xml><?xml version="1.0" encoding="utf-8"?>
<sst xmlns="http://schemas.openxmlformats.org/spreadsheetml/2006/main" count="53" uniqueCount="52">
  <si>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</si>
  <si>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</si>
  <si>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</si>
  <si>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</si>
  <si>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</si>
  <si>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</si>
  <si>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</si>
  <si>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</si>
  <si>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</si>
  <si>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</si>
  <si>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</si>
  <si>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</si>
  <si>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</si>
  <si>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</si>
  <si>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</si>
  <si>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</si>
  <si>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</si>
  <si>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</si>
  <si>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</si>
  <si>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</si>
  <si>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</si>
  <si>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</si>
  <si>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</si>
  <si>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</si>
  <si>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</si>
  <si>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</si>
  <si>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</si>
  <si>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</si>
  <si>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</si>
  <si>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</si>
  <si>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</si>
  <si>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компот из сухофруктов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</si>
  <si>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</si>
  <si>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</si>
  <si>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</si>
  <si>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</si>
  <si>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</si>
  <si>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</si>
  <si>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</si>
  <si>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</si>
  <si>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</si>
  <si>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</si>
  <si>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</si>
  <si>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</si>
  <si>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каша рисовая вязкая</t>
  </si>
  <si>
    <t>какао на молоке</t>
  </si>
  <si>
    <t>бутерброд с маслом с сыром</t>
  </si>
  <si>
    <t>салат из огурцов</t>
  </si>
  <si>
    <t>суп с рыбными консервами</t>
  </si>
  <si>
    <t>котлета в/с</t>
  </si>
  <si>
    <t>100/50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</si>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</sst>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0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4" fillId="0" borderId="8" xfId="0" applyFont="1" applyBorder="1" applyProtection="1"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A5" sqref="A5:XFD24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44" t="s">
        <v>14</v>
      </c>
      <c r="D1" s="45"/>
      <c r="E1" s="45"/>
      <c r="F1" s="3" t="s">
        <v>15</v>
      </c>
      <c r="G1" s="2" t="s">
        <v>16</v>
      </c>
      <c r="H1" s="46" t="s">
        <v>17</v>
      </c>
      <c r="I1" s="46"/>
      <c r="J1" s="46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46" t="s">
        <v>20</v>
      </c>
      <c r="I2" s="46"/>
      <c r="J2" s="46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13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40" t="s">
        <v>32</v>
      </c>
      <c r="B5" s="41" t="s">
        <v>33</v>
      </c>
      <c r="C5" s="42" t="s">
        <v>34</v>
      </c>
      <c r="D5" s="42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2" t="s">
        <v>41</v>
      </c>
      <c r="K5" s="43" t="s">
        <v>42</v>
      </c>
      <c r="L5" s="42" t="s">
        <v>43</v>
      </c>
    </row>
    <row r="6" spans="1:12" x14ac:dyDescent="0.25">
      <c r="A6" s="22">
        <v>1</v>
      </c>
      <c r="B6" s="23">
        <v>1</v>
      </c>
      <c r="C6" s="11" t="s">
        <v>1</v>
      </c>
      <c r="D6" s="12" t="s">
        <v>2</v>
      </c>
      <c r="E6" s="49" t="s">
        <v>44</v>
      </c>
      <c r="F6" s="29">
        <v>220</v>
      </c>
      <c r="G6" s="50">
        <v>9.64</v>
      </c>
      <c r="H6" s="50">
        <v>10.26</v>
      </c>
      <c r="I6" s="51">
        <v>37.29</v>
      </c>
      <c r="J6" s="50">
        <v>252.47</v>
      </c>
      <c r="K6" s="30">
        <v>253</v>
      </c>
      <c r="L6" s="29">
        <v>25.07</v>
      </c>
    </row>
    <row r="7" spans="1:12" x14ac:dyDescent="0.25">
      <c r="A7" s="24"/>
      <c r="B7" s="18"/>
      <c r="C7" s="13"/>
      <c r="D7" s="14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4"/>
      <c r="B8" s="18"/>
      <c r="C8" s="13"/>
      <c r="D8" s="15" t="s">
        <v>3</v>
      </c>
      <c r="E8" s="52" t="s">
        <v>45</v>
      </c>
      <c r="F8" s="53">
        <v>200</v>
      </c>
      <c r="G8" s="54">
        <v>5.21</v>
      </c>
      <c r="H8" s="54">
        <v>5.43</v>
      </c>
      <c r="I8" s="55">
        <v>25</v>
      </c>
      <c r="J8" s="32">
        <v>148</v>
      </c>
      <c r="K8" s="33">
        <v>496</v>
      </c>
      <c r="L8" s="32">
        <v>10.65</v>
      </c>
    </row>
    <row r="9" spans="1:12" x14ac:dyDescent="0.25">
      <c r="A9" s="24"/>
      <c r="B9" s="18"/>
      <c r="C9" s="13"/>
      <c r="D9" s="15" t="s">
        <v>7</v>
      </c>
      <c r="E9" s="52" t="s">
        <v>46</v>
      </c>
      <c r="F9" s="53">
        <v>130</v>
      </c>
      <c r="G9" s="54">
        <v>3.6</v>
      </c>
      <c r="H9" s="54">
        <v>3.3</v>
      </c>
      <c r="I9" s="55">
        <v>14.57</v>
      </c>
      <c r="J9" s="32">
        <v>148</v>
      </c>
      <c r="K9" s="33">
        <v>90</v>
      </c>
      <c r="L9" s="32">
        <v>37.28</v>
      </c>
    </row>
    <row r="10" spans="1:12" x14ac:dyDescent="0.25">
      <c r="A10" s="24"/>
      <c r="B10" s="18"/>
      <c r="C10" s="13"/>
      <c r="D10" s="15" t="s">
        <v>28</v>
      </c>
      <c r="E10" s="31"/>
      <c r="F10" s="32"/>
      <c r="G10" s="32"/>
      <c r="H10" s="32"/>
      <c r="I10" s="32"/>
      <c r="J10" s="32"/>
      <c r="K10" s="33"/>
      <c r="L10" s="32"/>
    </row>
    <row r="11" spans="1:12" x14ac:dyDescent="0.25">
      <c r="A11" s="24"/>
      <c r="B11" s="18"/>
      <c r="C11" s="13"/>
      <c r="D11" s="14"/>
      <c r="E11" s="31"/>
      <c r="F11" s="32"/>
      <c r="G11" s="32"/>
      <c r="H11" s="32"/>
      <c r="I11" s="32"/>
      <c r="J11" s="32"/>
      <c r="K11" s="33"/>
      <c r="L11" s="32"/>
    </row>
    <row r="12" spans="1:12" x14ac:dyDescent="0.25">
      <c r="A12" s="24"/>
      <c r="B12" s="18"/>
      <c r="C12" s="13"/>
      <c r="D12" s="14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25"/>
      <c r="B13" s="19"/>
      <c r="C13" s="16"/>
      <c r="D13" s="20" t="s">
        <v>29</v>
      </c>
      <c r="E13" s="34"/>
      <c r="F13" s="35">
        <f>SUM(F6:F12)</f>
        <v>550</v>
      </c>
      <c r="G13" s="35">
        <f>SUM(G6:G12)</f>
        <v>18.450000000000003</v>
      </c>
      <c r="H13" s="35">
        <f>SUM(H6:H12)</f>
        <v>18.989999999999998</v>
      </c>
      <c r="I13" s="35">
        <f>SUM(I6:I12)</f>
        <v>76.86</v>
      </c>
      <c r="J13" s="35">
        <f>SUM(J6:J12)</f>
        <v>548.47</v>
      </c>
      <c r="K13" s="36"/>
      <c r="L13" s="37">
        <f>SUM(L6:L12)</f>
        <v>73</v>
      </c>
    </row>
    <row r="14" spans="1:12" x14ac:dyDescent="0.25">
      <c r="A14" s="26">
        <f>A6</f>
        <v>1</v>
      </c>
      <c r="B14" s="21">
        <f>B6</f>
        <v>1</v>
      </c>
      <c r="C14" s="17" t="s">
        <v>11</v>
      </c>
      <c r="D14" s="15" t="s">
        <v>10</v>
      </c>
      <c r="E14" s="52" t="s">
        <v>47</v>
      </c>
      <c r="F14" s="53">
        <v>100</v>
      </c>
      <c r="G14" s="56">
        <v>0.7</v>
      </c>
      <c r="H14" s="56">
        <v>0.4</v>
      </c>
      <c r="I14" s="57">
        <v>2</v>
      </c>
      <c r="J14" s="32">
        <v>84.23</v>
      </c>
      <c r="K14" s="33">
        <v>17</v>
      </c>
      <c r="L14" s="32">
        <v>10.81</v>
      </c>
    </row>
    <row r="15" spans="1:12" x14ac:dyDescent="0.25">
      <c r="A15" s="24"/>
      <c r="B15" s="18"/>
      <c r="C15" s="13"/>
      <c r="D15" s="15" t="s">
        <v>4</v>
      </c>
      <c r="E15" s="58" t="s">
        <v>48</v>
      </c>
      <c r="F15" s="59">
        <v>250</v>
      </c>
      <c r="G15" s="60">
        <v>6.34</v>
      </c>
      <c r="H15" s="60">
        <v>13.24</v>
      </c>
      <c r="I15" s="61">
        <v>13.27</v>
      </c>
      <c r="J15" s="32">
        <v>132.63999999999999</v>
      </c>
      <c r="K15" s="33">
        <v>153</v>
      </c>
      <c r="L15" s="32">
        <v>26.71</v>
      </c>
    </row>
    <row r="16" spans="1:12" x14ac:dyDescent="0.25">
      <c r="A16" s="24"/>
      <c r="B16" s="18"/>
      <c r="C16" s="13"/>
      <c r="D16" s="15" t="s">
        <v>5</v>
      </c>
      <c r="E16" s="58" t="s">
        <v>49</v>
      </c>
      <c r="F16" s="32" t="s">
        <v>50</v>
      </c>
      <c r="G16" s="60">
        <v>6.59</v>
      </c>
      <c r="H16" s="60">
        <v>11.83</v>
      </c>
      <c r="I16" s="61">
        <v>3.5</v>
      </c>
      <c r="J16" s="60">
        <v>185.26</v>
      </c>
      <c r="K16" s="33">
        <v>381</v>
      </c>
      <c r="L16" s="32">
        <v>35.53</v>
      </c>
    </row>
    <row r="17" spans="1:12" ht="22.5" x14ac:dyDescent="0.25">
      <c r="A17" s="24"/>
      <c r="B17" s="18"/>
      <c r="C17" s="13"/>
      <c r="D17" s="15" t="s">
        <v>6</v>
      </c>
      <c r="E17" s="58" t="s">
        <v>51</v>
      </c>
      <c r="F17" s="32">
        <v>200</v>
      </c>
      <c r="G17" s="60">
        <v>4.29</v>
      </c>
      <c r="H17" s="60">
        <v>0.72</v>
      </c>
      <c r="I17" s="61">
        <v>39.81</v>
      </c>
      <c r="J17" s="60">
        <v>135.24</v>
      </c>
      <c r="K17" s="33">
        <v>291</v>
      </c>
      <c r="L17" s="32">
        <v>12.02</v>
      </c>
    </row>
    <row r="18" spans="1:12" x14ac:dyDescent="0.25">
      <c r="A18" s="24"/>
      <c r="B18" s="18"/>
      <c r="C18" s="13"/>
      <c r="D18" s="15" t="s">
        <v>13</v>
      </c>
      <c r="E18" s="62" t="s">
        <v>31</v>
      </c>
      <c r="F18" s="32">
        <v>200</v>
      </c>
      <c r="G18" s="60">
        <v>0.1</v>
      </c>
      <c r="H18" s="60">
        <v>0</v>
      </c>
      <c r="I18" s="61">
        <v>15.28</v>
      </c>
      <c r="J18" s="32">
        <v>83</v>
      </c>
      <c r="K18" s="33">
        <v>507</v>
      </c>
      <c r="L18" s="32">
        <v>11.13</v>
      </c>
    </row>
    <row r="19" spans="1:12" x14ac:dyDescent="0.25">
      <c r="A19" s="24"/>
      <c r="B19" s="18"/>
      <c r="C19" s="13"/>
      <c r="D19" s="15" t="s">
        <v>12</v>
      </c>
      <c r="E19" s="58" t="s">
        <v>9</v>
      </c>
      <c r="F19" s="32">
        <v>100</v>
      </c>
      <c r="G19" s="60">
        <v>5.2</v>
      </c>
      <c r="H19" s="60">
        <v>1.2</v>
      </c>
      <c r="I19" s="61">
        <v>21.47</v>
      </c>
      <c r="J19" s="32">
        <v>140.22999999999999</v>
      </c>
      <c r="K19" s="33">
        <v>108</v>
      </c>
      <c r="L19" s="32">
        <v>8</v>
      </c>
    </row>
    <row r="20" spans="1:12" x14ac:dyDescent="0.25">
      <c r="A20" s="24"/>
      <c r="B20" s="18"/>
      <c r="C20" s="13"/>
      <c r="D20" s="15" t="s">
        <v>30</v>
      </c>
      <c r="E20" s="63" t="s">
        <v>8</v>
      </c>
      <c r="F20" s="32">
        <v>35</v>
      </c>
      <c r="G20" s="60">
        <v>4.3600000000000003</v>
      </c>
      <c r="H20" s="60">
        <v>0.3</v>
      </c>
      <c r="I20" s="61">
        <v>18.43</v>
      </c>
      <c r="J20" s="32">
        <v>62.34</v>
      </c>
      <c r="K20" s="33">
        <v>109</v>
      </c>
      <c r="L20" s="32">
        <v>2.8</v>
      </c>
    </row>
    <row r="21" spans="1:12" x14ac:dyDescent="0.25">
      <c r="A21" s="24"/>
      <c r="B21" s="18"/>
      <c r="C21" s="13"/>
      <c r="D21" s="14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4"/>
      <c r="B22" s="18"/>
      <c r="C22" s="13"/>
      <c r="D22" s="14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25"/>
      <c r="B23" s="19"/>
      <c r="C23" s="16"/>
      <c r="D23" s="20" t="s">
        <v>29</v>
      </c>
      <c r="E23" s="34"/>
      <c r="F23" s="35">
        <f>SUM(F14:F22)</f>
        <v>885</v>
      </c>
      <c r="G23" s="35">
        <f>SUM(G14:G22)</f>
        <v>27.58</v>
      </c>
      <c r="H23" s="35">
        <f>SUM(H14:H22)</f>
        <v>27.689999999999998</v>
      </c>
      <c r="I23" s="35">
        <f>SUM(I14:I22)</f>
        <v>113.75999999999999</v>
      </c>
      <c r="J23" s="35">
        <f>SUM(J14:J22)</f>
        <v>822.94</v>
      </c>
      <c r="K23" s="36"/>
      <c r="L23" s="35">
        <f>SUM(L14:L22)</f>
        <v>107</v>
      </c>
    </row>
    <row r="24" spans="1:12" ht="15.75" thickBot="1" x14ac:dyDescent="0.3">
      <c r="A24" s="27">
        <f>A6</f>
        <v>1</v>
      </c>
      <c r="B24" s="28">
        <f>B6</f>
        <v>1</v>
      </c>
      <c r="C24" s="47" t="s">
        <v>27</v>
      </c>
      <c r="D24" s="48"/>
      <c r="E24" s="38"/>
      <c r="F24" s="39">
        <f>F13+F23</f>
        <v>1435</v>
      </c>
      <c r="G24" s="39">
        <f>G13+G23</f>
        <v>46.03</v>
      </c>
      <c r="H24" s="39">
        <f>H13+H23</f>
        <v>46.679999999999993</v>
      </c>
      <c r="I24" s="39">
        <f>I13+I23</f>
        <v>190.62</v>
      </c>
      <c r="J24" s="39">
        <f>J13+J23</f>
        <v>1371.41</v>
      </c>
      <c r="K24" s="39"/>
      <c r="L24" s="39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2024-05-15T03:06:30Z</dcterms:modified>
</cp:coreProperties>
</file>