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TAEVA_MA\Desktop\меню ежедневное\2024\"/>
    </mc:Choice>
  </mc:AlternateContent>
  <xr:revisionPtr revIDLastSave="0" documentId="8_{105E1CB3-EFBE-45B7-833A-8760984C8A2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меню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5" l="1"/>
  <c r="B24" i="5"/>
  <c r="A24" i="5"/>
  <c r="L23" i="5"/>
  <c r="J23" i="5"/>
  <c r="I23" i="5"/>
  <c r="H23" i="5"/>
  <c r="H24" i="5" s="1"/>
  <c r="G23" i="5"/>
  <c r="F23" i="5"/>
  <c r="B14" i="5"/>
  <c r="A14" i="5"/>
  <c r="L13" i="5"/>
  <c r="L24" i="5" s="1"/>
  <c r="J13" i="5"/>
  <c r="J24" i="5" s="1"/>
  <c r="I13" i="5"/>
  <c r="I24" i="5" s="1"/>
  <c r="H13" i="5"/>
  <c r="G13" i="5"/>
  <c r="G24" i="5" s="1"/>
</calcChain>
</file>

<file path=xl/sharedStrings.xml><?xml version="1.0" encoding="utf-8"?>
<sst xmlns="http://schemas.openxmlformats.org/spreadsheetml/2006/main" count="53" uniqueCount="52">
  <si>
    <t>Школа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</si>
  <si>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</si>
  <si>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</si>
  <si>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</si>
  <si>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</si>
  <si>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</si>
  <si>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</si>
  <si>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</t>
  </si>
  <si>
    <t>хлеб ржаной</t>
  </si>
  <si>
    <t>хлеб пшеничный</t>
  </si>
  <si>
    <t>закуска</t>
  </si>
  <si>
    <t>Обед</t>
  </si>
  <si>
    <t>хлеб бел.</t>
  </si>
  <si>
    <t>напиток</t>
  </si>
  <si>
    <t>МОУ Лицей  г. Черемхово</t>
  </si>
  <si>
    <t>Утвердил:</t>
  </si>
  <si>
    <t>должность</t>
  </si>
  <si>
    <t>Индивидуальный предприниматель</t>
  </si>
  <si>
    <t>Типовое примерное меню приготавливаемых блюд</t>
  </si>
  <si>
    <t>фамилия</t>
  </si>
  <si>
    <t>Семейкина Елена Сергеевна</t>
  </si>
  <si>
    <t>Возрастная категория</t>
  </si>
  <si>
    <t>12-18 лет</t>
  </si>
  <si>
    <t>дата</t>
  </si>
  <si>
    <t>день</t>
  </si>
  <si>
    <t>месяц</t>
  </si>
  <si>
    <t>год</t>
  </si>
  <si>
    <t>Итого за день:</t>
  </si>
  <si>
    <t>фрукты</t>
  </si>
  <si>
    <t>итого</t>
  </si>
  <si>
    <t>хлеб черн.</t>
  </si>
  <si>
    <t>компот из сухофруктов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</si>
  <si>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</si>
  <si>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</si>
  <si>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</si>
  <si>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</si>
  <si>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</si>
  <si>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</si>
  <si>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</si>
  <si>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</si>
  <si>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</si>
  <si>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</si>
  <si>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</si>
  <si>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</si>
  <si>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рассольник ленинградский</t>
  </si>
  <si>
    <t>каша гречневая рассыпчатая</t>
  </si>
  <si>
    <t>бутерброд с маслом</t>
  </si>
  <si>
    <t>100/15</t>
  </si>
  <si>
    <t>рисово-творожная запеканка со сладкой поливой</t>
  </si>
  <si>
    <t>какао</t>
  </si>
  <si>
    <t>овощи свежие- огурец</t>
  </si>
  <si>
    <t>гуляш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</si>
</sst>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3" borderId="1" xfId="0" applyFont="1" applyFill="1" applyBorder="1" applyProtection="1"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1" xfId="0" applyFont="1" applyBorder="1" applyAlignment="1" applyProtection="1">
      <alignment horizontal="right"/>
      <protection locked="0"/>
    </xf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4" fillId="4" borderId="4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top" wrapText="1"/>
      <protection locked="0"/>
    </xf>
    <xf numFmtId="0" fontId="15" fillId="3" borderId="2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2" fontId="4" fillId="4" borderId="4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11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  <xf numFmtId="0" fontId="16" fillId="2" borderId="8" xfId="0" applyFont="1" applyFill="1" applyBorder="1" applyAlignment="1" applyProtection="1">
      <alignment horizontal="left" vertical="center" wrapText="1"/>
      <protection locked="0"/>
    </xf>
    <xf numFmtId="1" fontId="17" fillId="2" borderId="8" xfId="0" applyNumberFormat="1" applyFont="1" applyFill="1" applyBorder="1" applyAlignment="1" applyProtection="1">
      <alignment horizontal="center" vertical="center"/>
      <protection locked="0"/>
    </xf>
    <xf numFmtId="1" fontId="17" fillId="2" borderId="9" xfId="0" applyNumberFormat="1" applyFont="1" applyFill="1" applyBorder="1" applyAlignment="1" applyProtection="1">
      <alignment horizontal="center" vertical="center"/>
      <protection locked="0"/>
    </xf>
    <xf numFmtId="0" fontId="16" fillId="2" borderId="1" xfId="0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tabSelected="1" workbookViewId="0">
      <selection activeCell="H3" sqref="H3"/>
    </sheetView>
  </sheetViews>
  <sheetFormatPr defaultRowHeight="15" x14ac:dyDescent="0.25"/>
  <cols>
    <col min="5" max="5" width="20.28515625" customWidth="1"/>
  </cols>
  <sheetData>
    <row r="1" spans="1:12" x14ac:dyDescent="0.25">
      <c r="A1" s="1" t="s">
        <v>0</v>
      </c>
      <c r="B1" s="2"/>
      <c r="C1" s="50" t="s">
        <v>14</v>
      </c>
      <c r="D1" s="51"/>
      <c r="E1" s="51"/>
      <c r="F1" s="3" t="s">
        <v>15</v>
      </c>
      <c r="G1" s="2" t="s">
        <v>16</v>
      </c>
      <c r="H1" s="52" t="s">
        <v>17</v>
      </c>
      <c r="I1" s="52"/>
      <c r="J1" s="52"/>
    </row>
    <row r="2" spans="1:12" ht="18.75" x14ac:dyDescent="0.25">
      <c r="A2" s="4" t="s">
        <v>18</v>
      </c>
      <c r="B2" s="2"/>
      <c r="C2" s="2"/>
      <c r="D2" s="1"/>
      <c r="E2" s="2"/>
      <c r="F2" s="2"/>
      <c r="G2" s="2" t="s">
        <v>19</v>
      </c>
      <c r="H2" s="52" t="s">
        <v>20</v>
      </c>
      <c r="I2" s="52"/>
      <c r="J2" s="52"/>
    </row>
    <row r="3" spans="1:12" x14ac:dyDescent="0.25">
      <c r="A3" s="5" t="s">
        <v>21</v>
      </c>
      <c r="B3" s="2"/>
      <c r="C3" s="2"/>
      <c r="D3" s="6"/>
      <c r="E3" s="7" t="s">
        <v>22</v>
      </c>
      <c r="F3" s="2"/>
      <c r="G3" s="2" t="s">
        <v>23</v>
      </c>
      <c r="H3" s="8">
        <v>23</v>
      </c>
      <c r="I3" s="8">
        <v>5</v>
      </c>
      <c r="J3" s="9">
        <v>2024</v>
      </c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24</v>
      </c>
      <c r="I4" s="10" t="s">
        <v>25</v>
      </c>
      <c r="J4" s="10" t="s">
        <v>26</v>
      </c>
    </row>
    <row r="5" spans="1:12" ht="34.5" thickBot="1" x14ac:dyDescent="0.3">
      <c r="A5" s="40" t="s">
        <v>32</v>
      </c>
      <c r="B5" s="41" t="s">
        <v>33</v>
      </c>
      <c r="C5" s="42" t="s">
        <v>34</v>
      </c>
      <c r="D5" s="42" t="s">
        <v>35</v>
      </c>
      <c r="E5" s="42" t="s">
        <v>36</v>
      </c>
      <c r="F5" s="42" t="s">
        <v>37</v>
      </c>
      <c r="G5" s="42" t="s">
        <v>38</v>
      </c>
      <c r="H5" s="42" t="s">
        <v>39</v>
      </c>
      <c r="I5" s="42" t="s">
        <v>40</v>
      </c>
      <c r="J5" s="42" t="s">
        <v>41</v>
      </c>
      <c r="K5" s="43" t="s">
        <v>42</v>
      </c>
      <c r="L5" s="42" t="s">
        <v>43</v>
      </c>
    </row>
    <row r="6" spans="1:12" ht="38.25" x14ac:dyDescent="0.25">
      <c r="A6" s="22">
        <v>2</v>
      </c>
      <c r="B6" s="23">
        <v>4</v>
      </c>
      <c r="C6" s="11" t="s">
        <v>1</v>
      </c>
      <c r="D6" s="12" t="s">
        <v>2</v>
      </c>
      <c r="E6" s="57" t="s">
        <v>48</v>
      </c>
      <c r="F6" s="29">
        <v>185</v>
      </c>
      <c r="G6" s="58">
        <v>7.91</v>
      </c>
      <c r="H6" s="58">
        <v>6.38</v>
      </c>
      <c r="I6" s="59">
        <v>40.619999999999997</v>
      </c>
      <c r="J6" s="29">
        <v>211</v>
      </c>
      <c r="K6" s="30">
        <v>316</v>
      </c>
      <c r="L6" s="29">
        <v>38.44</v>
      </c>
    </row>
    <row r="7" spans="1:12" x14ac:dyDescent="0.25">
      <c r="A7" s="24"/>
      <c r="B7" s="18"/>
      <c r="C7" s="13"/>
      <c r="D7" s="14"/>
      <c r="E7" s="31"/>
      <c r="F7" s="32"/>
      <c r="G7" s="32"/>
      <c r="H7" s="32"/>
      <c r="I7" s="32"/>
      <c r="J7" s="32"/>
      <c r="K7" s="33"/>
      <c r="L7" s="32"/>
    </row>
    <row r="8" spans="1:12" x14ac:dyDescent="0.25">
      <c r="A8" s="24"/>
      <c r="B8" s="18"/>
      <c r="C8" s="13"/>
      <c r="D8" s="15" t="s">
        <v>3</v>
      </c>
      <c r="E8" s="60" t="s">
        <v>49</v>
      </c>
      <c r="F8" s="32">
        <v>200</v>
      </c>
      <c r="G8" s="32">
        <v>4.18</v>
      </c>
      <c r="H8" s="32">
        <v>4.26</v>
      </c>
      <c r="I8" s="32">
        <v>6.84</v>
      </c>
      <c r="J8" s="32">
        <v>137.65</v>
      </c>
      <c r="K8" s="33">
        <v>496</v>
      </c>
      <c r="L8" s="32">
        <v>10.41</v>
      </c>
    </row>
    <row r="9" spans="1:12" x14ac:dyDescent="0.25">
      <c r="A9" s="24"/>
      <c r="B9" s="18"/>
      <c r="C9" s="13"/>
      <c r="D9" s="15" t="s">
        <v>7</v>
      </c>
      <c r="E9" s="31" t="s">
        <v>46</v>
      </c>
      <c r="F9" s="32" t="s">
        <v>47</v>
      </c>
      <c r="G9" s="32">
        <v>3.57</v>
      </c>
      <c r="H9" s="32">
        <v>5.16</v>
      </c>
      <c r="I9" s="32">
        <v>19.64</v>
      </c>
      <c r="J9" s="32">
        <v>124.37</v>
      </c>
      <c r="K9" s="33">
        <v>91</v>
      </c>
      <c r="L9" s="32">
        <v>24.15</v>
      </c>
    </row>
    <row r="10" spans="1:12" x14ac:dyDescent="0.25">
      <c r="A10" s="24"/>
      <c r="B10" s="18"/>
      <c r="C10" s="13"/>
      <c r="D10" s="15" t="s">
        <v>28</v>
      </c>
      <c r="E10" s="31"/>
      <c r="F10" s="32"/>
      <c r="G10" s="32"/>
      <c r="H10" s="32"/>
      <c r="I10" s="32"/>
      <c r="J10" s="32"/>
      <c r="K10" s="33"/>
      <c r="L10" s="32"/>
    </row>
    <row r="11" spans="1:12" x14ac:dyDescent="0.25">
      <c r="A11" s="24"/>
      <c r="B11" s="18"/>
      <c r="C11" s="13"/>
      <c r="D11" s="14"/>
      <c r="E11" s="31"/>
      <c r="F11" s="32"/>
      <c r="G11" s="32"/>
      <c r="H11" s="32"/>
      <c r="I11" s="32"/>
      <c r="J11" s="32"/>
      <c r="K11" s="33"/>
      <c r="L11" s="32"/>
    </row>
    <row r="12" spans="1:12" x14ac:dyDescent="0.25">
      <c r="A12" s="24"/>
      <c r="B12" s="18"/>
      <c r="C12" s="13"/>
      <c r="D12" s="14"/>
      <c r="E12" s="31"/>
      <c r="F12" s="32"/>
      <c r="G12" s="32"/>
      <c r="H12" s="32"/>
      <c r="I12" s="32"/>
      <c r="J12" s="32"/>
      <c r="K12" s="33"/>
      <c r="L12" s="32"/>
    </row>
    <row r="13" spans="1:12" x14ac:dyDescent="0.25">
      <c r="A13" s="25"/>
      <c r="B13" s="19"/>
      <c r="C13" s="16"/>
      <c r="D13" s="20" t="s">
        <v>29</v>
      </c>
      <c r="E13" s="34"/>
      <c r="F13" s="35">
        <v>500</v>
      </c>
      <c r="G13" s="35">
        <f>SUM(G6:G12)</f>
        <v>15.66</v>
      </c>
      <c r="H13" s="35">
        <f>SUM(H6:H12)</f>
        <v>15.8</v>
      </c>
      <c r="I13" s="35">
        <f>SUM(I6:I12)</f>
        <v>67.099999999999994</v>
      </c>
      <c r="J13" s="35">
        <f>SUM(J6:J12)</f>
        <v>473.02</v>
      </c>
      <c r="K13" s="36"/>
      <c r="L13" s="37">
        <f>SUM(L6:L12)</f>
        <v>73</v>
      </c>
    </row>
    <row r="14" spans="1:12" ht="25.5" x14ac:dyDescent="0.25">
      <c r="A14" s="26">
        <f>A6</f>
        <v>2</v>
      </c>
      <c r="B14" s="21">
        <f>B6</f>
        <v>4</v>
      </c>
      <c r="C14" s="17" t="s">
        <v>11</v>
      </c>
      <c r="D14" s="15" t="s">
        <v>10</v>
      </c>
      <c r="E14" s="31" t="s">
        <v>50</v>
      </c>
      <c r="F14" s="32">
        <v>100</v>
      </c>
      <c r="G14" s="32">
        <v>0.14000000000000001</v>
      </c>
      <c r="H14" s="32">
        <v>0.2</v>
      </c>
      <c r="I14" s="32">
        <v>1.1100000000000001</v>
      </c>
      <c r="J14" s="32">
        <v>24</v>
      </c>
      <c r="K14" s="33">
        <v>106</v>
      </c>
      <c r="L14" s="32">
        <v>7.5</v>
      </c>
    </row>
    <row r="15" spans="1:12" ht="25.5" x14ac:dyDescent="0.25">
      <c r="A15" s="24"/>
      <c r="B15" s="18"/>
      <c r="C15" s="13"/>
      <c r="D15" s="15" t="s">
        <v>4</v>
      </c>
      <c r="E15" s="31" t="s">
        <v>44</v>
      </c>
      <c r="F15" s="32">
        <v>250</v>
      </c>
      <c r="G15" s="32">
        <v>1.64</v>
      </c>
      <c r="H15" s="32">
        <v>4.2</v>
      </c>
      <c r="I15" s="32">
        <v>13</v>
      </c>
      <c r="J15" s="32">
        <v>52.39</v>
      </c>
      <c r="K15" s="33">
        <v>134</v>
      </c>
      <c r="L15" s="32">
        <v>26.19</v>
      </c>
    </row>
    <row r="16" spans="1:12" ht="25.5" x14ac:dyDescent="0.25">
      <c r="A16" s="24"/>
      <c r="B16" s="18"/>
      <c r="C16" s="13"/>
      <c r="D16" s="15" t="s">
        <v>5</v>
      </c>
      <c r="E16" s="31" t="s">
        <v>51</v>
      </c>
      <c r="F16" s="32">
        <v>90</v>
      </c>
      <c r="G16" s="32">
        <v>7.64</v>
      </c>
      <c r="H16" s="32">
        <v>8.67</v>
      </c>
      <c r="I16" s="32">
        <v>4.3899999999999997</v>
      </c>
      <c r="J16" s="32">
        <v>142.36000000000001</v>
      </c>
      <c r="K16" s="33">
        <v>367</v>
      </c>
      <c r="L16" s="32">
        <v>49.38</v>
      </c>
    </row>
    <row r="17" spans="1:12" ht="25.5" x14ac:dyDescent="0.25">
      <c r="A17" s="24"/>
      <c r="B17" s="18"/>
      <c r="C17" s="13"/>
      <c r="D17" s="15" t="s">
        <v>6</v>
      </c>
      <c r="E17" s="31" t="s">
        <v>45</v>
      </c>
      <c r="F17" s="32">
        <v>200</v>
      </c>
      <c r="G17" s="32">
        <v>5.61</v>
      </c>
      <c r="H17" s="32">
        <v>10.46</v>
      </c>
      <c r="I17" s="32">
        <v>31.29</v>
      </c>
      <c r="J17" s="32">
        <v>139.28</v>
      </c>
      <c r="K17" s="33">
        <v>237</v>
      </c>
      <c r="L17" s="32">
        <v>9.1300000000000008</v>
      </c>
    </row>
    <row r="18" spans="1:12" ht="25.5" x14ac:dyDescent="0.25">
      <c r="A18" s="24"/>
      <c r="B18" s="18"/>
      <c r="C18" s="13"/>
      <c r="D18" s="15" t="s">
        <v>13</v>
      </c>
      <c r="E18" s="31" t="s">
        <v>31</v>
      </c>
      <c r="F18" s="32">
        <v>200</v>
      </c>
      <c r="G18" s="32">
        <v>0.1</v>
      </c>
      <c r="H18" s="32">
        <v>0</v>
      </c>
      <c r="I18" s="32">
        <v>20.7</v>
      </c>
      <c r="J18" s="32">
        <v>83</v>
      </c>
      <c r="K18" s="33">
        <v>520</v>
      </c>
      <c r="L18" s="32">
        <v>7.2</v>
      </c>
    </row>
    <row r="19" spans="1:12" x14ac:dyDescent="0.25">
      <c r="A19" s="24"/>
      <c r="B19" s="18"/>
      <c r="C19" s="13"/>
      <c r="D19" s="15" t="s">
        <v>12</v>
      </c>
      <c r="E19" s="46" t="s">
        <v>9</v>
      </c>
      <c r="F19" s="47">
        <v>100</v>
      </c>
      <c r="G19" s="55">
        <v>4.26</v>
      </c>
      <c r="H19" s="55">
        <v>0.3</v>
      </c>
      <c r="I19" s="56">
        <v>37.56</v>
      </c>
      <c r="J19" s="44">
        <v>141</v>
      </c>
      <c r="K19" s="45">
        <v>108</v>
      </c>
      <c r="L19" s="44">
        <v>4.8</v>
      </c>
    </row>
    <row r="20" spans="1:12" x14ac:dyDescent="0.25">
      <c r="A20" s="24"/>
      <c r="B20" s="18"/>
      <c r="C20" s="13"/>
      <c r="D20" s="15" t="s">
        <v>30</v>
      </c>
      <c r="E20" s="48" t="s">
        <v>8</v>
      </c>
      <c r="F20" s="47">
        <v>35</v>
      </c>
      <c r="G20" s="55">
        <v>5.2</v>
      </c>
      <c r="H20" s="55">
        <v>1.2</v>
      </c>
      <c r="I20" s="56">
        <v>26.47</v>
      </c>
      <c r="J20" s="44">
        <v>104</v>
      </c>
      <c r="K20" s="45">
        <v>109</v>
      </c>
      <c r="L20" s="44">
        <v>2.8</v>
      </c>
    </row>
    <row r="21" spans="1:12" x14ac:dyDescent="0.25">
      <c r="A21" s="24"/>
      <c r="B21" s="18"/>
      <c r="C21" s="13"/>
      <c r="D21" s="14"/>
      <c r="E21" s="31"/>
      <c r="F21" s="32"/>
      <c r="G21" s="32"/>
      <c r="H21" s="32"/>
      <c r="I21" s="32"/>
      <c r="J21" s="32"/>
      <c r="K21" s="33"/>
      <c r="L21" s="32"/>
    </row>
    <row r="22" spans="1:12" x14ac:dyDescent="0.25">
      <c r="A22" s="24"/>
      <c r="B22" s="18"/>
      <c r="C22" s="13"/>
      <c r="D22" s="14"/>
      <c r="E22" s="31"/>
      <c r="F22" s="32"/>
      <c r="G22" s="32"/>
      <c r="H22" s="32"/>
      <c r="I22" s="32"/>
      <c r="J22" s="32"/>
      <c r="K22" s="33"/>
      <c r="L22" s="32"/>
    </row>
    <row r="23" spans="1:12" x14ac:dyDescent="0.25">
      <c r="A23" s="25"/>
      <c r="B23" s="19"/>
      <c r="C23" s="16"/>
      <c r="D23" s="20" t="s">
        <v>29</v>
      </c>
      <c r="E23" s="34"/>
      <c r="F23" s="35">
        <f>SUM(F14:F22)</f>
        <v>975</v>
      </c>
      <c r="G23" s="35">
        <f>SUM(G14:G22)</f>
        <v>24.59</v>
      </c>
      <c r="H23" s="35">
        <f>SUM(H14:H22)</f>
        <v>25.03</v>
      </c>
      <c r="I23" s="35">
        <f>SUM(I14:I22)</f>
        <v>134.51999999999998</v>
      </c>
      <c r="J23" s="35">
        <f>SUM(J14:J22)</f>
        <v>686.03</v>
      </c>
      <c r="K23" s="36"/>
      <c r="L23" s="37">
        <f>SUM(L14:L22)</f>
        <v>106.99999999999999</v>
      </c>
    </row>
    <row r="24" spans="1:12" ht="15.75" thickBot="1" x14ac:dyDescent="0.3">
      <c r="A24" s="27">
        <f>A6</f>
        <v>2</v>
      </c>
      <c r="B24" s="28">
        <f>B6</f>
        <v>4</v>
      </c>
      <c r="C24" s="53" t="s">
        <v>27</v>
      </c>
      <c r="D24" s="54"/>
      <c r="E24" s="38"/>
      <c r="F24" s="39">
        <f>F13+F23</f>
        <v>1475</v>
      </c>
      <c r="G24" s="39">
        <f>G13+G23</f>
        <v>40.25</v>
      </c>
      <c r="H24" s="39">
        <f>H13+H23</f>
        <v>40.83</v>
      </c>
      <c r="I24" s="39">
        <f>I13+I23</f>
        <v>201.61999999999998</v>
      </c>
      <c r="J24" s="39">
        <f>J13+J23</f>
        <v>1159.05</v>
      </c>
      <c r="K24" s="39"/>
      <c r="L24" s="49">
        <f>L13+L23</f>
        <v>180</v>
      </c>
    </row>
  </sheetData>
  <mergeCells count="4">
    <mergeCell ref="C1:E1"/>
    <mergeCell ref="H1:J1"/>
    <mergeCell ref="H2:J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KATAEVA_MA</cp:lastModifiedBy>
  <cp:lastPrinted>2021-05-18T10:32:40Z</cp:lastPrinted>
  <dcterms:created xsi:type="dcterms:W3CDTF">2015-06-05T18:19:34Z</dcterms:created>
  <dcterms:modified xsi:type="dcterms:W3CDTF">2024-05-15T03:11:49Z</dcterms:modified>
</cp:coreProperties>
</file>